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r\rpc-cms-re4-upscope\RPC\GIFPlusPlus\Services\"/>
    </mc:Choice>
  </mc:AlternateContent>
  <bookViews>
    <workbookView xWindow="0" yWindow="0" windowWidth="28800" windowHeight="12435" activeTab="1"/>
  </bookViews>
  <sheets>
    <sheet name="11Dec2014" sheetId="1" r:id="rId1"/>
    <sheet name="13May201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H25" i="2"/>
  <c r="H26" i="2"/>
  <c r="H23" i="2"/>
  <c r="G14" i="1" l="1"/>
  <c r="I11" i="1" l="1"/>
  <c r="I12" i="1"/>
  <c r="I13" i="1"/>
  <c r="I10" i="1"/>
  <c r="G11" i="1"/>
  <c r="G12" i="1"/>
  <c r="G13" i="1"/>
  <c r="G10" i="1"/>
</calcChain>
</file>

<file path=xl/sharedStrings.xml><?xml version="1.0" encoding="utf-8"?>
<sst xmlns="http://schemas.openxmlformats.org/spreadsheetml/2006/main" count="87" uniqueCount="46">
  <si>
    <t>Cables for the GIF++</t>
  </si>
  <si>
    <t>Cable function</t>
  </si>
  <si>
    <t>HV</t>
  </si>
  <si>
    <t>LV</t>
  </si>
  <si>
    <t>DCS</t>
  </si>
  <si>
    <t>Signal</t>
  </si>
  <si>
    <t>Zone installed</t>
  </si>
  <si>
    <t>Prep.</t>
  </si>
  <si>
    <t>Down Stream</t>
  </si>
  <si>
    <t>Up stream</t>
  </si>
  <si>
    <t>Total</t>
  </si>
  <si>
    <t>Need</t>
  </si>
  <si>
    <t>Ready</t>
  </si>
  <si>
    <t>I. Crotty</t>
  </si>
  <si>
    <t xml:space="preserve">Modified </t>
  </si>
  <si>
    <t>Cable available</t>
  </si>
  <si>
    <t>No cable</t>
  </si>
  <si>
    <t>Cable Function</t>
  </si>
  <si>
    <t>HV PMT</t>
  </si>
  <si>
    <t>Sig. PMT</t>
  </si>
  <si>
    <t>HV 20Ch.</t>
  </si>
  <si>
    <t>LV 2 Ch.</t>
  </si>
  <si>
    <t>DCS 4 Ch.</t>
  </si>
  <si>
    <t>Signal 20 Pairs</t>
  </si>
  <si>
    <t>LV translate</t>
  </si>
  <si>
    <t>Signal Camera</t>
  </si>
  <si>
    <t>Cosmic/Beam Trigger</t>
  </si>
  <si>
    <t>Beam Scanning table</t>
  </si>
  <si>
    <t>Lyon</t>
  </si>
  <si>
    <t>Total 13 May 2015</t>
  </si>
  <si>
    <t>Ian Crotty</t>
  </si>
  <si>
    <t>Primary RPC Cables</t>
  </si>
  <si>
    <t>Korea</t>
  </si>
  <si>
    <t>?</t>
  </si>
  <si>
    <t>Install</t>
  </si>
  <si>
    <t>BNC Coaxial</t>
  </si>
  <si>
    <t>Others ?</t>
  </si>
  <si>
    <t>All down to Up Stream</t>
  </si>
  <si>
    <t>LHS</t>
  </si>
  <si>
    <t>RHS</t>
  </si>
  <si>
    <t>Nota</t>
  </si>
  <si>
    <t>LHS = Left hand side when looking into the beam</t>
  </si>
  <si>
    <t>RHS = Right hand side when looking into the beam</t>
  </si>
  <si>
    <t>Requires Jupiter Connectors</t>
  </si>
  <si>
    <t>delayed Sept 2015</t>
  </si>
  <si>
    <t>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</si>
</sst>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809]d\ mmmm\ yyyy;@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5" fontId="0" fillId="0" borderId="0" xfId="0" applyNumberFormat="1"/>
    <xf numFmtId="0" fontId="1" fillId="0" borderId="0" xfId="0" applyFont="1"/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165" fontId="0" fillId="0" borderId="0" xfId="0" applyNumberForma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0" xfId="0" applyBorder="1" applyAlignment="1"/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7"/>
  <sheetViews>
    <sheetView workbookViewId="0">
      <selection activeCell="C5" sqref="C5:K18"/>
    </sheetView>
  </sheetViews>
  <sheetFormatPr defaultRowHeight="15" x14ac:dyDescent="0.25"/>
  <cols>
    <col min="3" max="3" width="14.140625" customWidth="1"/>
    <col min="5" max="5" width="13.7109375" customWidth="1"/>
    <col min="6" max="6" width="10.85546875" customWidth="1"/>
    <col min="7" max="7" width="11.28515625" customWidth="1"/>
    <col min="8" max="8" width="9.7109375" bestFit="1" customWidth="1"/>
  </cols>
  <sheetData>
    <row r="5" spans="3:10" ht="21" x14ac:dyDescent="0.35">
      <c r="D5" s="4" t="s">
        <v>0</v>
      </c>
      <c r="E5" s="4"/>
    </row>
    <row r="8" spans="3:10" x14ac:dyDescent="0.25">
      <c r="C8" s="2" t="s">
        <v>1</v>
      </c>
      <c r="D8" s="6" t="s">
        <v>6</v>
      </c>
      <c r="E8" s="7"/>
      <c r="F8" s="8"/>
      <c r="G8" s="2" t="s">
        <v>10</v>
      </c>
      <c r="H8" s="2" t="s">
        <v>12</v>
      </c>
      <c r="I8" s="2" t="s">
        <v>11</v>
      </c>
    </row>
    <row r="9" spans="3:10" x14ac:dyDescent="0.25">
      <c r="C9" s="2"/>
      <c r="D9" s="2" t="s">
        <v>7</v>
      </c>
      <c r="E9" s="2" t="s">
        <v>8</v>
      </c>
      <c r="F9" s="2" t="s">
        <v>9</v>
      </c>
      <c r="G9" s="2"/>
      <c r="H9" s="2"/>
      <c r="I9" s="2"/>
    </row>
    <row r="10" spans="3:10" x14ac:dyDescent="0.25">
      <c r="C10" s="1" t="s">
        <v>2</v>
      </c>
      <c r="D10" s="1">
        <v>1</v>
      </c>
      <c r="E10" s="1">
        <v>1</v>
      </c>
      <c r="F10" s="1">
        <v>1</v>
      </c>
      <c r="G10" s="1">
        <f>D10+E10+F10</f>
        <v>3</v>
      </c>
      <c r="H10" s="1">
        <v>2</v>
      </c>
      <c r="I10" s="1">
        <f>G10-H10</f>
        <v>1</v>
      </c>
      <c r="J10" t="s">
        <v>15</v>
      </c>
    </row>
    <row r="11" spans="3:10" x14ac:dyDescent="0.25">
      <c r="C11" s="1" t="s">
        <v>3</v>
      </c>
      <c r="D11" s="1">
        <v>1</v>
      </c>
      <c r="E11" s="1">
        <v>5</v>
      </c>
      <c r="F11" s="1">
        <v>5</v>
      </c>
      <c r="G11" s="1">
        <f t="shared" ref="G11:G13" si="0">D11+E11+F11</f>
        <v>11</v>
      </c>
      <c r="H11" s="1">
        <v>4</v>
      </c>
      <c r="I11" s="1">
        <f t="shared" ref="I11:I13" si="1">G11-H11</f>
        <v>7</v>
      </c>
      <c r="J11" t="s">
        <v>15</v>
      </c>
    </row>
    <row r="12" spans="3:10" x14ac:dyDescent="0.25">
      <c r="C12" s="1" t="s">
        <v>4</v>
      </c>
      <c r="D12" s="1">
        <v>1</v>
      </c>
      <c r="E12" s="1">
        <v>1</v>
      </c>
      <c r="F12" s="1">
        <v>1</v>
      </c>
      <c r="G12" s="1">
        <f t="shared" si="0"/>
        <v>3</v>
      </c>
      <c r="H12" s="1">
        <v>1</v>
      </c>
      <c r="I12" s="1">
        <f t="shared" si="1"/>
        <v>2</v>
      </c>
      <c r="J12" t="s">
        <v>16</v>
      </c>
    </row>
    <row r="13" spans="3:10" x14ac:dyDescent="0.25">
      <c r="C13" s="1" t="s">
        <v>5</v>
      </c>
      <c r="D13" s="1">
        <v>2</v>
      </c>
      <c r="E13" s="1">
        <v>38</v>
      </c>
      <c r="F13" s="1">
        <v>30</v>
      </c>
      <c r="G13" s="1">
        <f t="shared" si="0"/>
        <v>70</v>
      </c>
      <c r="H13" s="1">
        <v>70</v>
      </c>
      <c r="I13" s="1">
        <f t="shared" si="1"/>
        <v>0</v>
      </c>
    </row>
    <row r="14" spans="3:10" x14ac:dyDescent="0.25">
      <c r="G14" s="5">
        <f>SUM(G10:G13)</f>
        <v>87</v>
      </c>
    </row>
    <row r="16" spans="3:10" x14ac:dyDescent="0.25">
      <c r="F16" t="s">
        <v>13</v>
      </c>
      <c r="G16" s="3">
        <v>41974</v>
      </c>
    </row>
    <row r="17" spans="7:8" x14ac:dyDescent="0.25">
      <c r="G17" t="s">
        <v>14</v>
      </c>
      <c r="H17" s="3">
        <v>41984</v>
      </c>
    </row>
  </sheetData>
  <mergeCells count="1">
    <mergeCell ref="D8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44"/>
  <sheetViews>
    <sheetView tabSelected="1" topLeftCell="A10" workbookViewId="0">
      <selection activeCell="H27" sqref="H27"/>
    </sheetView>
  </sheetViews>
  <sheetFormatPr defaultRowHeight="15" x14ac:dyDescent="0.25"/>
  <cols>
    <col min="2" max="2" width="28.28515625" customWidth="1"/>
    <col min="3" max="3" width="14.7109375" customWidth="1"/>
    <col min="5" max="5" width="14.42578125" customWidth="1"/>
    <col min="6" max="7" width="10.42578125" customWidth="1"/>
    <col min="8" max="8" width="17" customWidth="1"/>
    <col min="9" max="9" width="20.42578125" customWidth="1"/>
  </cols>
  <sheetData>
    <row r="5" spans="3:12" ht="26.25" x14ac:dyDescent="0.4">
      <c r="D5" s="27" t="s">
        <v>0</v>
      </c>
    </row>
    <row r="8" spans="3:12" x14ac:dyDescent="0.25">
      <c r="C8" s="9" t="s">
        <v>1</v>
      </c>
      <c r="D8" s="13" t="s">
        <v>6</v>
      </c>
      <c r="E8" s="14"/>
      <c r="F8" s="15"/>
      <c r="G8" s="16"/>
      <c r="H8" s="9" t="s">
        <v>10</v>
      </c>
      <c r="I8" s="9" t="s">
        <v>12</v>
      </c>
      <c r="J8" s="9" t="s">
        <v>11</v>
      </c>
      <c r="K8" s="9"/>
    </row>
    <row r="9" spans="3:12" x14ac:dyDescent="0.25">
      <c r="C9" s="9"/>
      <c r="D9" s="9" t="s">
        <v>7</v>
      </c>
      <c r="E9" s="9" t="s">
        <v>8</v>
      </c>
      <c r="F9" s="9" t="s">
        <v>9</v>
      </c>
      <c r="G9" s="9"/>
      <c r="H9" s="9"/>
      <c r="I9" s="9"/>
      <c r="J9" s="9"/>
      <c r="K9" s="9"/>
    </row>
    <row r="10" spans="3:12" x14ac:dyDescent="0.25">
      <c r="C10" s="2" t="s">
        <v>2</v>
      </c>
      <c r="D10" s="2">
        <v>1</v>
      </c>
      <c r="E10" s="2">
        <v>1</v>
      </c>
      <c r="F10" s="2">
        <v>1</v>
      </c>
      <c r="G10" s="2"/>
      <c r="H10" s="2">
        <v>3</v>
      </c>
      <c r="I10" s="2">
        <v>2</v>
      </c>
      <c r="J10" s="2">
        <v>1</v>
      </c>
      <c r="K10" s="11" t="s">
        <v>15</v>
      </c>
      <c r="L10" s="12"/>
    </row>
    <row r="11" spans="3:12" x14ac:dyDescent="0.25">
      <c r="C11" s="2" t="s">
        <v>3</v>
      </c>
      <c r="D11" s="2">
        <v>1</v>
      </c>
      <c r="E11" s="2">
        <v>5</v>
      </c>
      <c r="F11" s="2">
        <v>5</v>
      </c>
      <c r="G11" s="2"/>
      <c r="H11" s="2">
        <v>11</v>
      </c>
      <c r="I11" s="2">
        <v>4</v>
      </c>
      <c r="J11" s="2">
        <v>7</v>
      </c>
      <c r="K11" s="11" t="s">
        <v>15</v>
      </c>
    </row>
    <row r="12" spans="3:12" x14ac:dyDescent="0.25">
      <c r="C12" s="2" t="s">
        <v>4</v>
      </c>
      <c r="D12" s="2">
        <v>1</v>
      </c>
      <c r="E12" s="2">
        <v>1</v>
      </c>
      <c r="F12" s="2">
        <v>1</v>
      </c>
      <c r="G12" s="2"/>
      <c r="H12" s="2">
        <v>3</v>
      </c>
      <c r="I12" s="2">
        <v>1</v>
      </c>
      <c r="J12" s="2">
        <v>2</v>
      </c>
      <c r="K12" s="2" t="s">
        <v>16</v>
      </c>
    </row>
    <row r="13" spans="3:12" x14ac:dyDescent="0.25">
      <c r="C13" s="2" t="s">
        <v>5</v>
      </c>
      <c r="D13" s="2">
        <v>2</v>
      </c>
      <c r="E13" s="2">
        <v>38</v>
      </c>
      <c r="F13" s="2">
        <v>30</v>
      </c>
      <c r="G13" s="2"/>
      <c r="H13" s="2">
        <v>70</v>
      </c>
      <c r="I13" s="2">
        <v>70</v>
      </c>
      <c r="J13" s="2">
        <v>0</v>
      </c>
      <c r="K13" s="2"/>
    </row>
    <row r="14" spans="3:12" x14ac:dyDescent="0.25">
      <c r="C14" s="2"/>
      <c r="D14" s="2"/>
      <c r="E14" s="2"/>
      <c r="F14" s="2"/>
      <c r="G14" s="2"/>
      <c r="H14" s="2">
        <v>87</v>
      </c>
      <c r="I14" s="2"/>
      <c r="J14" s="2"/>
      <c r="K14" s="2"/>
    </row>
    <row r="16" spans="3:12" x14ac:dyDescent="0.25">
      <c r="F16" t="s">
        <v>13</v>
      </c>
      <c r="H16" s="10">
        <v>41974</v>
      </c>
    </row>
    <row r="17" spans="2:12" x14ac:dyDescent="0.25">
      <c r="H17" t="s">
        <v>14</v>
      </c>
      <c r="I17" s="10">
        <v>41984</v>
      </c>
    </row>
    <row r="20" spans="2:12" x14ac:dyDescent="0.25">
      <c r="D20" s="13" t="s">
        <v>6</v>
      </c>
      <c r="E20" s="14"/>
      <c r="F20" s="15"/>
      <c r="G20" s="28"/>
    </row>
    <row r="21" spans="2:12" x14ac:dyDescent="0.25">
      <c r="C21" s="9" t="s">
        <v>17</v>
      </c>
      <c r="D21" s="9" t="s">
        <v>7</v>
      </c>
      <c r="E21" s="9" t="s">
        <v>8</v>
      </c>
      <c r="F21" s="13" t="s">
        <v>9</v>
      </c>
      <c r="G21" s="15"/>
      <c r="H21" s="18" t="s">
        <v>29</v>
      </c>
      <c r="I21" s="22" t="s">
        <v>34</v>
      </c>
      <c r="J21" s="22" t="s">
        <v>12</v>
      </c>
      <c r="K21" s="22" t="s">
        <v>11</v>
      </c>
    </row>
    <row r="22" spans="2:12" x14ac:dyDescent="0.25">
      <c r="F22" s="2" t="s">
        <v>38</v>
      </c>
      <c r="G22" s="2" t="s">
        <v>39</v>
      </c>
      <c r="I22" s="20"/>
      <c r="J22" s="20"/>
      <c r="K22" s="20"/>
    </row>
    <row r="23" spans="2:12" x14ac:dyDescent="0.25">
      <c r="B23" s="23" t="s">
        <v>31</v>
      </c>
      <c r="C23" s="9" t="s">
        <v>20</v>
      </c>
      <c r="D23" s="2">
        <v>1</v>
      </c>
      <c r="E23" s="2">
        <v>0</v>
      </c>
      <c r="F23" s="2">
        <v>1</v>
      </c>
      <c r="G23" s="2">
        <v>1</v>
      </c>
      <c r="H23" s="2">
        <f>D23+E23+F23+G23</f>
        <v>3</v>
      </c>
      <c r="I23" s="2" t="s">
        <v>37</v>
      </c>
      <c r="J23" s="2"/>
      <c r="K23" s="2"/>
    </row>
    <row r="24" spans="2:12" x14ac:dyDescent="0.25">
      <c r="C24" s="9" t="s">
        <v>21</v>
      </c>
      <c r="D24" s="2">
        <v>1</v>
      </c>
      <c r="E24" s="2">
        <v>0</v>
      </c>
      <c r="F24" s="2">
        <v>5</v>
      </c>
      <c r="G24" s="2">
        <v>5</v>
      </c>
      <c r="H24" s="2">
        <f t="shared" ref="H24:H27" si="0">D24+E24+F24+G24</f>
        <v>11</v>
      </c>
      <c r="I24" s="2" t="s">
        <v>37</v>
      </c>
      <c r="J24" s="2"/>
      <c r="K24" s="2"/>
    </row>
    <row r="25" spans="2:12" x14ac:dyDescent="0.25">
      <c r="C25" s="9" t="s">
        <v>22</v>
      </c>
      <c r="D25" s="2">
        <v>1</v>
      </c>
      <c r="E25" s="2">
        <v>0</v>
      </c>
      <c r="F25" s="2">
        <v>1</v>
      </c>
      <c r="G25" s="2">
        <v>1</v>
      </c>
      <c r="H25" s="2">
        <f t="shared" si="0"/>
        <v>3</v>
      </c>
      <c r="I25" s="2" t="s">
        <v>37</v>
      </c>
      <c r="J25" s="2"/>
      <c r="K25" s="2"/>
    </row>
    <row r="26" spans="2:12" x14ac:dyDescent="0.25">
      <c r="C26" s="9" t="s">
        <v>23</v>
      </c>
      <c r="D26" s="2">
        <v>2</v>
      </c>
      <c r="E26" s="2">
        <v>0</v>
      </c>
      <c r="F26" s="2">
        <v>38</v>
      </c>
      <c r="G26" s="2">
        <v>30</v>
      </c>
      <c r="H26" s="2">
        <f t="shared" si="0"/>
        <v>70</v>
      </c>
      <c r="I26" s="2" t="s">
        <v>37</v>
      </c>
      <c r="J26" s="2"/>
      <c r="K26" s="2"/>
    </row>
    <row r="27" spans="2:12" x14ac:dyDescent="0.25">
      <c r="C27" s="18" t="s">
        <v>45</v>
      </c>
      <c r="D27" s="2">
        <v>1</v>
      </c>
      <c r="E27" s="2">
        <v>0</v>
      </c>
      <c r="F27" s="2">
        <v>3</v>
      </c>
      <c r="G27" s="2">
        <v>0</v>
      </c>
      <c r="H27" s="2">
        <v>1</v>
      </c>
      <c r="I27" s="21">
        <v>42144</v>
      </c>
      <c r="J27" s="2">
        <v>3</v>
      </c>
      <c r="K27" s="2">
        <v>0</v>
      </c>
    </row>
    <row r="28" spans="2:12" x14ac:dyDescent="0.25">
      <c r="D28" s="20"/>
      <c r="E28" s="20"/>
      <c r="F28" s="20"/>
      <c r="G28" s="20"/>
      <c r="H28" s="20"/>
      <c r="I28" s="20"/>
      <c r="J28" s="20"/>
      <c r="K28" s="20"/>
    </row>
    <row r="29" spans="2:12" x14ac:dyDescent="0.25">
      <c r="B29" s="24" t="s">
        <v>26</v>
      </c>
      <c r="C29" s="9" t="s">
        <v>18</v>
      </c>
      <c r="D29" s="2"/>
      <c r="E29" s="2"/>
      <c r="F29" s="2">
        <v>4</v>
      </c>
      <c r="G29" s="2"/>
      <c r="H29" s="26">
        <v>0</v>
      </c>
      <c r="I29" s="21">
        <v>42144</v>
      </c>
      <c r="J29" s="2">
        <v>4</v>
      </c>
      <c r="K29" s="22">
        <v>0</v>
      </c>
    </row>
    <row r="30" spans="2:12" x14ac:dyDescent="0.25">
      <c r="B30" s="19"/>
      <c r="C30" s="9" t="s">
        <v>19</v>
      </c>
      <c r="D30" s="2"/>
      <c r="E30" s="2"/>
      <c r="F30" s="2">
        <v>4</v>
      </c>
      <c r="G30" s="2"/>
      <c r="H30" s="26">
        <v>0</v>
      </c>
      <c r="I30" s="21">
        <v>42144</v>
      </c>
      <c r="J30" s="2">
        <v>4</v>
      </c>
      <c r="K30" s="22">
        <v>0</v>
      </c>
    </row>
    <row r="31" spans="2:12" x14ac:dyDescent="0.25">
      <c r="B31" s="19"/>
      <c r="C31" s="9"/>
      <c r="D31" s="2"/>
      <c r="E31" s="2"/>
      <c r="F31" s="2"/>
      <c r="G31" s="2"/>
      <c r="H31" s="21"/>
      <c r="I31" s="20"/>
      <c r="J31" s="20"/>
      <c r="K31" s="20"/>
    </row>
    <row r="32" spans="2:12" x14ac:dyDescent="0.25">
      <c r="B32" s="23" t="s">
        <v>27</v>
      </c>
      <c r="C32" s="9" t="s">
        <v>24</v>
      </c>
      <c r="D32" s="2"/>
      <c r="E32" s="2"/>
      <c r="F32" s="2">
        <v>2</v>
      </c>
      <c r="G32" s="2"/>
      <c r="H32" s="2">
        <v>0</v>
      </c>
      <c r="I32" s="2"/>
      <c r="J32" s="2">
        <v>0</v>
      </c>
      <c r="K32" s="2">
        <v>2</v>
      </c>
      <c r="L32" t="s">
        <v>44</v>
      </c>
    </row>
    <row r="33" spans="2:12" x14ac:dyDescent="0.25">
      <c r="C33" s="9" t="s">
        <v>25</v>
      </c>
      <c r="D33" s="2"/>
      <c r="E33" s="2"/>
      <c r="F33" s="2">
        <v>2</v>
      </c>
      <c r="G33" s="2"/>
      <c r="H33" s="2">
        <v>0</v>
      </c>
      <c r="I33" s="2"/>
      <c r="J33" s="2">
        <v>0</v>
      </c>
      <c r="K33" s="2">
        <v>2</v>
      </c>
      <c r="L33" t="s">
        <v>44</v>
      </c>
    </row>
    <row r="34" spans="2:12" x14ac:dyDescent="0.25">
      <c r="I34" s="20"/>
      <c r="J34" s="20"/>
      <c r="K34" s="20"/>
    </row>
    <row r="35" spans="2:12" x14ac:dyDescent="0.25">
      <c r="B35" s="23" t="s">
        <v>28</v>
      </c>
      <c r="C35" s="2" t="s">
        <v>20</v>
      </c>
      <c r="D35" s="2"/>
      <c r="E35" s="2"/>
      <c r="F35" s="2">
        <v>1</v>
      </c>
      <c r="G35" s="2"/>
      <c r="H35" s="2">
        <v>0</v>
      </c>
      <c r="I35" s="2" t="s">
        <v>33</v>
      </c>
      <c r="J35" s="2">
        <v>0</v>
      </c>
      <c r="K35" s="2">
        <v>1</v>
      </c>
      <c r="L35" t="s">
        <v>43</v>
      </c>
    </row>
    <row r="36" spans="2:12" x14ac:dyDescent="0.25">
      <c r="B36" s="17"/>
      <c r="C36" s="2" t="s">
        <v>35</v>
      </c>
      <c r="D36" s="2"/>
      <c r="E36" s="2"/>
      <c r="F36" s="2">
        <v>4</v>
      </c>
      <c r="G36" s="2"/>
      <c r="H36" s="2">
        <v>0</v>
      </c>
      <c r="I36" s="2" t="s">
        <v>33</v>
      </c>
      <c r="J36" s="2" t="s">
        <v>33</v>
      </c>
      <c r="K36" s="2">
        <v>4</v>
      </c>
    </row>
    <row r="37" spans="2:12" x14ac:dyDescent="0.25">
      <c r="B37" s="17"/>
      <c r="C37" s="2" t="s">
        <v>36</v>
      </c>
      <c r="D37" s="2" t="s">
        <v>33</v>
      </c>
      <c r="E37" s="2" t="s">
        <v>33</v>
      </c>
      <c r="F37" s="2" t="s">
        <v>33</v>
      </c>
      <c r="G37" s="2"/>
      <c r="H37" s="2"/>
      <c r="I37" s="2" t="s">
        <v>33</v>
      </c>
      <c r="J37" s="2"/>
      <c r="K37" s="2"/>
    </row>
    <row r="38" spans="2:12" x14ac:dyDescent="0.25">
      <c r="B38" s="17"/>
      <c r="C38" s="25"/>
      <c r="D38" s="25"/>
      <c r="E38" s="25"/>
      <c r="F38" s="25"/>
      <c r="G38" s="25"/>
      <c r="H38" s="25"/>
      <c r="I38" s="20"/>
      <c r="J38" s="25"/>
      <c r="K38" s="25"/>
    </row>
    <row r="39" spans="2:12" x14ac:dyDescent="0.25">
      <c r="B39" s="23" t="s">
        <v>32</v>
      </c>
      <c r="C39" s="2" t="s">
        <v>33</v>
      </c>
      <c r="D39" s="2" t="s">
        <v>33</v>
      </c>
      <c r="E39" s="2" t="s">
        <v>33</v>
      </c>
      <c r="F39" s="2" t="s">
        <v>33</v>
      </c>
      <c r="G39" s="2"/>
      <c r="H39" s="2">
        <v>0</v>
      </c>
      <c r="I39" s="2"/>
      <c r="J39" s="2">
        <v>0</v>
      </c>
      <c r="K39" s="2" t="s">
        <v>33</v>
      </c>
    </row>
    <row r="42" spans="2:12" x14ac:dyDescent="0.25">
      <c r="F42" t="s">
        <v>30</v>
      </c>
      <c r="I42" t="s">
        <v>40</v>
      </c>
    </row>
    <row r="43" spans="2:12" x14ac:dyDescent="0.25">
      <c r="F43" s="3">
        <v>42137</v>
      </c>
      <c r="G43" s="3"/>
      <c r="I43" t="s">
        <v>41</v>
      </c>
    </row>
    <row r="44" spans="2:12" x14ac:dyDescent="0.25">
      <c r="I44" t="s">
        <v>42</v>
      </c>
    </row>
  </sheetData>
  <mergeCells count="3">
    <mergeCell ref="D8:F8"/>
    <mergeCell ref="D20:F20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11Dec2014</vt:lpstr>
      <vt:lpstr>13May2015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2014-12-10T14:00:13Z</cp:lastPrinted>
  <dcterms:created xsi:type="dcterms:W3CDTF">2014-12-01T09:34:55Z</dcterms:created>
  <dcterms:modified xsi:type="dcterms:W3CDTF">2015-05-13T12:42:20Z</dcterms:modified>
</cp:coreProperties>
</file>