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120" yWindow="45" windowWidth="24825" windowHeight="14715"/>
  </bookViews>
  <sheets>
    <sheet name="Sheet2" sheetId="2" r:id="rId1"/>
    <sheet name="Sheet3" sheetId="3" r:id="rId2"/>
    <sheet name="Compatibility Report" sheetId="4" r:id="rId3"/>
  </sheets>
  <calcPr calcId="124519"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F28" i="2"/>
  <c r="F16"/>
  <c r="G32"/>
  <c r="E28"/>
  <c r="E16"/>
</calcChain>
</file>

<file path=xl/sharedStrings.xml><?xml version="1.0" encoding="utf-8"?>
<sst xmlns="http://schemas.openxmlformats.org/spreadsheetml/2006/main" count="58" uniqueCount="33">
  <si>
    <t>Items</t>
  </si>
  <si>
    <t>Ferrule(Sheet End)</t>
  </si>
  <si>
    <t>53m</t>
  </si>
  <si>
    <t>5.3km</t>
  </si>
  <si>
    <t>67m</t>
  </si>
  <si>
    <t>6.7km</t>
  </si>
  <si>
    <t>Coaxial cable</t>
  </si>
  <si>
    <t>Ferrule(Adater Board End)</t>
  </si>
  <si>
    <t xml:space="preserve">Adaptor board </t>
  </si>
  <si>
    <t xml:space="preserve">IDC Connector </t>
  </si>
  <si>
    <t>Total</t>
  </si>
  <si>
    <t xml:space="preserve"> Cost of 100 Chamber (CHF)</t>
  </si>
  <si>
    <t>50% from CERN</t>
  </si>
  <si>
    <t>CERN</t>
  </si>
  <si>
    <t>Pakistan</t>
  </si>
  <si>
    <t>S.no</t>
  </si>
  <si>
    <t>Cost estimation of coaxial cable prepare in Pakistan</t>
  </si>
  <si>
    <t>Compatibility Report for cable cost.xls</t>
  </si>
  <si>
    <t>Run on 7/18/2011 16:23</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</si>
  <si>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</si>
  <si>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</si>
  <si>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</si>
  <si>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</si>
  <si>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 Cost in CHF</t>
  </si>
  <si>
    <t>Shipment charges</t>
  </si>
  <si>
    <t>Cost of one chamber (CHF)</t>
  </si>
  <si>
    <t>Components of 100 Chambers</t>
  </si>
  <si>
    <t>Components/Chamber</t>
  </si>
  <si>
    <t xml:space="preserve">Manpower </t>
  </si>
  <si>
    <t>RE 4/2</t>
  </si>
  <si>
    <t>RE4/3</t>
  </si>
  <si>
    <t>Source/Responsible</t>
  </si>
  <si>
    <t>CERN paid by Pakistan Cost</t>
  </si>
</sst>
</file>

<file path=xl/styles.xml><?xml version="1.0" encoding="utf-8"?>
<styleSheet xmlns="http://schemas.openxmlformats.org/spreadsheetml/2006/main">
  <numFmts count="1">
    <numFmt numFmtId="164" formatCode="_(* #,##0.00_);_(* \(#,##0.00\);_(* &quot;-&quot;??_);_(@_)"/>
  </numFmts>
  <fonts count="13">
    <font>
      <sz val="10"/>
      <name val="Arial"/>
    </font>
    <font>
      <sz val="10"/>
      <name val="Arial"/>
    </font>
    <font>
      <b/>
      <sz val="14"/>
      <name val="Arial"/>
      <family val="2"/>
    </font>
    <font>
      <sz val="8"/>
      <name val="Arial"/>
    </font>
    <font>
      <b/>
      <sz val="12"/>
      <name val="Arial"/>
      <family val="2"/>
    </font>
    <font>
      <sz val="10"/>
      <color indexed="8"/>
      <name val="Arial"/>
    </font>
    <font>
      <b/>
      <sz val="10"/>
      <name val="Arial"/>
      <family val="2"/>
    </font>
    <font>
      <sz val="10"/>
      <name val="Arial"/>
    </font>
    <font>
      <b/>
      <sz val="12"/>
      <color indexed="10"/>
      <name val="Arial"/>
      <family val="2"/>
    </font>
    <font>
      <b/>
      <sz val="10"/>
      <name val="Arial"/>
      <family val="2"/>
    </font>
    <font>
      <b/>
      <sz val="14"/>
      <color indexed="10"/>
      <name val="Arial"/>
      <family val="2"/>
    </font>
    <font>
      <b/>
      <sz val="12"/>
      <color rgb="FF00B050"/>
      <name val="Arial"/>
      <family val="2"/>
    </font>
    <font>
      <sz val="8"/>
      <name val="Verdana"/>
    </font>
  </fonts>
  <fills count="7">
    <fill>
      <patternFill patternType="none"/>
    </fill>
    <fill>
      <patternFill patternType="gray125"/>
    </fill>
    <fill>
      <patternFill patternType="solid">
        <fgColor indexed="11"/>
        <bgColor indexed="64"/>
      </patternFill>
    </fill>
    <fill>
      <patternFill patternType="solid">
        <fgColor indexed="46"/>
        <bgColor indexed="64"/>
      </patternFill>
    </fill>
    <fill>
      <patternFill patternType="solid">
        <fgColor indexed="45"/>
        <bgColor indexed="64"/>
      </patternFill>
    </fill>
    <fill>
      <patternFill patternType="solid">
        <fgColor indexed="4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0" fillId="0" borderId="1" xfId="0" applyBorder="1" applyAlignment="1">
      <alignment horizontal="center"/>
    </xf>
    <xf numFmtId="0" fontId="0" fillId="3" borderId="1" xfId="0" applyFill="1" applyBorder="1"/>
    <xf numFmtId="0" fontId="0" fillId="4" borderId="1" xfId="0" applyFill="1" applyBorder="1" applyAlignment="1">
      <alignment horizontal="center"/>
    </xf>
    <xf numFmtId="0" fontId="0" fillId="5" borderId="1" xfId="0" applyFill="1" applyBorder="1"/>
    <xf numFmtId="0" fontId="0" fillId="0" borderId="2" xfId="0" applyBorder="1" applyAlignment="1">
      <alignment horizontal="center"/>
    </xf>
    <xf numFmtId="0" fontId="0" fillId="4" borderId="2" xfId="0" applyFill="1" applyBorder="1" applyAlignment="1">
      <alignment horizontal="center"/>
    </xf>
    <xf numFmtId="0" fontId="0" fillId="5" borderId="2" xfId="0" applyFill="1" applyBorder="1" applyAlignment="1">
      <alignment horizontal="center"/>
    </xf>
    <xf numFmtId="0" fontId="5" fillId="3" borderId="2" xfId="0" applyFont="1" applyFill="1" applyBorder="1" applyAlignment="1">
      <alignment horizontal="center"/>
    </xf>
    <xf numFmtId="0" fontId="0" fillId="0" borderId="0" xfId="0" applyBorder="1"/>
    <xf numFmtId="0" fontId="4" fillId="0" borderId="1" xfId="0" applyFont="1" applyBorder="1"/>
    <xf numFmtId="0" fontId="4" fillId="0" borderId="1" xfId="0" applyFont="1" applyBorder="1" applyAlignment="1">
      <alignment horizontal="center"/>
    </xf>
    <xf numFmtId="0" fontId="5" fillId="3" borderId="2" xfId="0" applyFont="1" applyFill="1" applyBorder="1" applyAlignment="1">
      <alignment horizontal="right"/>
    </xf>
    <xf numFmtId="0" fontId="0" fillId="5" borderId="1" xfId="0" applyFill="1" applyBorder="1" applyAlignment="1">
      <alignment horizontal="center"/>
    </xf>
    <xf numFmtId="0" fontId="5" fillId="3" borderId="1" xfId="0" applyFont="1" applyFill="1" applyBorder="1" applyAlignment="1">
      <alignment horizontal="center"/>
    </xf>
    <xf numFmtId="0" fontId="5" fillId="3" borderId="1" xfId="0" applyFont="1" applyFill="1" applyBorder="1" applyAlignment="1">
      <alignment horizontal="right"/>
    </xf>
    <xf numFmtId="0" fontId="0" fillId="0" borderId="1" xfId="0" applyBorder="1"/>
    <xf numFmtId="0" fontId="7" fillId="0" borderId="1" xfId="0" applyFont="1" applyBorder="1"/>
    <xf numFmtId="164" fontId="0" fillId="0" borderId="1" xfId="1" applyFont="1" applyBorder="1"/>
    <xf numFmtId="164" fontId="8" fillId="0" borderId="1" xfId="0" applyNumberFormat="1" applyFont="1" applyBorder="1"/>
    <xf numFmtId="164" fontId="6" fillId="0" borderId="1" xfId="1" applyFont="1" applyBorder="1"/>
    <xf numFmtId="0" fontId="6" fillId="0" borderId="0" xfId="0" applyFont="1"/>
    <xf numFmtId="4" fontId="6" fillId="0" borderId="1" xfId="0" applyNumberFormat="1" applyFont="1" applyBorder="1"/>
    <xf numFmtId="0" fontId="0" fillId="0" borderId="0" xfId="0" applyAlignment="1">
      <alignment horizontal="left" indent="16"/>
    </xf>
    <xf numFmtId="0" fontId="9" fillId="0" borderId="0" xfId="0" applyNumberFormat="1"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4" xfId="0" applyNumberFormat="1" applyBorder="1" applyAlignment="1">
      <alignment vertical="top" wrapText="1"/>
    </xf>
    <xf numFmtId="0" fontId="0" fillId="0" borderId="5"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9" fillId="0" borderId="0" xfId="0" applyNumberFormat="1" applyFont="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8" fillId="0" borderId="1" xfId="0" applyFont="1" applyBorder="1"/>
    <xf numFmtId="0" fontId="7" fillId="4" borderId="1" xfId="0" applyFont="1" applyFill="1" applyBorder="1" applyAlignment="1">
      <alignment horizontal="center"/>
    </xf>
    <xf numFmtId="164" fontId="0" fillId="2" borderId="1" xfId="1" applyFont="1" applyFill="1" applyBorder="1"/>
    <xf numFmtId="0" fontId="10" fillId="0" borderId="0" xfId="0" applyFont="1" applyBorder="1"/>
    <xf numFmtId="0" fontId="8" fillId="0" borderId="0" xfId="0" applyFont="1" applyBorder="1"/>
    <xf numFmtId="164" fontId="8" fillId="0" borderId="0" xfId="0" applyNumberFormat="1" applyFont="1" applyBorder="1"/>
    <xf numFmtId="0" fontId="11" fillId="0" borderId="1" xfId="0" applyFont="1" applyBorder="1"/>
    <xf numFmtId="164" fontId="11" fillId="0" borderId="1" xfId="0" applyNumberFormat="1" applyFont="1" applyBorder="1"/>
    <xf numFmtId="16" fontId="2" fillId="6" borderId="3" xfId="0" applyNumberFormat="1" applyFont="1" applyFill="1" applyBorder="1" applyAlignment="1">
      <alignment horizontal="center"/>
    </xf>
  </cellXfs>
  <cellStyles count="2">
    <cellStyle name="Migliaia" xfId="1" builtinId="3"/>
    <cellStyle name="Normale"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4:G34"/>
  <sheetViews>
    <sheetView tabSelected="1" workbookViewId="0">
      <selection activeCell="D31" sqref="D31"/>
    </sheetView>
  </sheetViews>
  <sheetFormatPr defaultColWidth="8.85546875" defaultRowHeight="12.75"/>
  <cols>
    <col min="1" max="1" width="6.42578125" customWidth="1"/>
    <col min="2" max="2" width="27.42578125" customWidth="1"/>
    <col min="3" max="3" width="26.42578125" customWidth="1"/>
    <col min="4" max="4" width="34" customWidth="1"/>
    <col min="5" max="5" width="30.140625" customWidth="1"/>
    <col min="6" max="6" width="32.140625" customWidth="1"/>
    <col min="7" max="7" width="24.42578125" customWidth="1"/>
  </cols>
  <sheetData>
    <row r="4" spans="1:7" ht="1.5" customHeight="1"/>
    <row r="5" spans="1:7" ht="36" customHeight="1">
      <c r="A5" s="43" t="s">
        <v>16</v>
      </c>
      <c r="B5" s="43"/>
      <c r="C5" s="43"/>
      <c r="D5" s="43"/>
      <c r="E5" s="43"/>
      <c r="F5" s="23"/>
      <c r="G5" s="23"/>
    </row>
    <row r="7" spans="1:7" ht="18">
      <c r="A7" s="9"/>
      <c r="B7" s="38" t="s">
        <v>29</v>
      </c>
      <c r="C7" s="9"/>
      <c r="D7" s="9"/>
      <c r="E7" s="9"/>
      <c r="F7" s="9"/>
    </row>
    <row r="8" spans="1:7" ht="15.75">
      <c r="A8" s="11" t="s">
        <v>15</v>
      </c>
      <c r="B8" s="11" t="s">
        <v>0</v>
      </c>
      <c r="C8" s="11" t="s">
        <v>27</v>
      </c>
      <c r="D8" s="11" t="s">
        <v>26</v>
      </c>
      <c r="E8" s="11" t="s">
        <v>25</v>
      </c>
      <c r="F8" s="10" t="s">
        <v>11</v>
      </c>
      <c r="G8" s="10" t="s">
        <v>31</v>
      </c>
    </row>
    <row r="9" spans="1:7">
      <c r="A9" s="5">
        <v>1</v>
      </c>
      <c r="B9" s="6" t="s">
        <v>6</v>
      </c>
      <c r="C9" s="7" t="s">
        <v>2</v>
      </c>
      <c r="D9" s="8" t="s">
        <v>3</v>
      </c>
      <c r="E9" s="12">
        <v>26.5</v>
      </c>
      <c r="F9" s="37">
        <v>2650</v>
      </c>
      <c r="G9" s="17" t="s">
        <v>12</v>
      </c>
    </row>
    <row r="10" spans="1:7">
      <c r="A10" s="1">
        <v>2</v>
      </c>
      <c r="B10" s="3" t="s">
        <v>7</v>
      </c>
      <c r="C10" s="4">
        <v>96</v>
      </c>
      <c r="D10" s="2">
        <v>9600</v>
      </c>
      <c r="E10" s="2">
        <v>1.33</v>
      </c>
      <c r="F10" s="37">
        <v>127.68</v>
      </c>
      <c r="G10" s="17" t="s">
        <v>13</v>
      </c>
    </row>
    <row r="11" spans="1:7">
      <c r="A11" s="1">
        <v>3</v>
      </c>
      <c r="B11" s="3" t="s">
        <v>1</v>
      </c>
      <c r="C11" s="4">
        <v>96</v>
      </c>
      <c r="D11" s="2">
        <v>9600</v>
      </c>
      <c r="E11" s="2">
        <v>1.33</v>
      </c>
      <c r="F11" s="37">
        <v>127.68</v>
      </c>
      <c r="G11" s="17" t="s">
        <v>13</v>
      </c>
    </row>
    <row r="12" spans="1:7">
      <c r="A12" s="1">
        <v>4</v>
      </c>
      <c r="B12" s="3" t="s">
        <v>8</v>
      </c>
      <c r="C12" s="4">
        <v>6</v>
      </c>
      <c r="D12" s="2">
        <v>600</v>
      </c>
      <c r="E12" s="2">
        <v>10</v>
      </c>
      <c r="F12" s="37">
        <v>6000</v>
      </c>
      <c r="G12" s="17" t="s">
        <v>14</v>
      </c>
    </row>
    <row r="13" spans="1:7">
      <c r="A13" s="1">
        <v>5</v>
      </c>
      <c r="B13" s="3" t="s">
        <v>9</v>
      </c>
      <c r="C13" s="4">
        <v>6</v>
      </c>
      <c r="D13" s="2">
        <v>600</v>
      </c>
      <c r="E13" s="2">
        <v>2</v>
      </c>
      <c r="F13" s="37">
        <v>1200</v>
      </c>
      <c r="G13" s="17" t="s">
        <v>14</v>
      </c>
    </row>
    <row r="14" spans="1:7">
      <c r="A14" s="1">
        <v>6</v>
      </c>
      <c r="B14" s="36" t="s">
        <v>28</v>
      </c>
      <c r="C14" s="4"/>
      <c r="D14" s="2"/>
      <c r="E14" s="2">
        <v>100</v>
      </c>
      <c r="F14" s="37">
        <v>10000</v>
      </c>
      <c r="G14" s="17" t="s">
        <v>14</v>
      </c>
    </row>
    <row r="15" spans="1:7">
      <c r="A15" s="1">
        <v>7</v>
      </c>
      <c r="B15" s="36" t="s">
        <v>24</v>
      </c>
      <c r="C15" s="4"/>
      <c r="D15" s="2"/>
      <c r="E15" s="2"/>
      <c r="F15" s="37">
        <v>1000</v>
      </c>
      <c r="G15" s="17" t="s">
        <v>14</v>
      </c>
    </row>
    <row r="16" spans="1:7">
      <c r="A16" s="16"/>
      <c r="B16" s="16"/>
      <c r="C16" s="16"/>
      <c r="D16" s="16" t="s">
        <v>10</v>
      </c>
      <c r="E16" s="16">
        <f>SUM(E9:E14)</f>
        <v>141.16</v>
      </c>
      <c r="F16" s="18">
        <f>SUM(F9:F15)</f>
        <v>21105.360000000001</v>
      </c>
      <c r="G16" s="16"/>
    </row>
    <row r="18" spans="1:7" ht="7.5" customHeight="1"/>
    <row r="19" spans="1:7" ht="19.5" customHeight="1">
      <c r="A19" s="9"/>
      <c r="B19" s="38" t="s">
        <v>30</v>
      </c>
      <c r="C19" s="9"/>
      <c r="D19" s="9"/>
      <c r="E19" s="9"/>
      <c r="F19" s="9"/>
    </row>
    <row r="20" spans="1:7" ht="15.75">
      <c r="A20" s="11" t="s">
        <v>15</v>
      </c>
      <c r="B20" s="11" t="s">
        <v>0</v>
      </c>
      <c r="C20" s="11" t="s">
        <v>27</v>
      </c>
      <c r="D20" s="11" t="s">
        <v>26</v>
      </c>
      <c r="E20" s="11" t="s">
        <v>25</v>
      </c>
      <c r="F20" s="10" t="s">
        <v>11</v>
      </c>
      <c r="G20" s="10" t="s">
        <v>31</v>
      </c>
    </row>
    <row r="21" spans="1:7">
      <c r="A21" s="1">
        <v>1</v>
      </c>
      <c r="B21" s="3" t="s">
        <v>6</v>
      </c>
      <c r="C21" s="13" t="s">
        <v>4</v>
      </c>
      <c r="D21" s="14" t="s">
        <v>5</v>
      </c>
      <c r="E21" s="15">
        <v>33.5</v>
      </c>
      <c r="F21" s="37">
        <v>3350</v>
      </c>
      <c r="G21" s="17" t="s">
        <v>12</v>
      </c>
    </row>
    <row r="22" spans="1:7">
      <c r="A22" s="1">
        <v>2</v>
      </c>
      <c r="B22" s="3" t="s">
        <v>7</v>
      </c>
      <c r="C22" s="4">
        <v>96</v>
      </c>
      <c r="D22" s="2">
        <v>9600</v>
      </c>
      <c r="E22" s="2">
        <v>1.33</v>
      </c>
      <c r="F22" s="37">
        <v>127.68</v>
      </c>
      <c r="G22" s="17" t="s">
        <v>13</v>
      </c>
    </row>
    <row r="23" spans="1:7">
      <c r="A23" s="1">
        <v>3</v>
      </c>
      <c r="B23" s="3" t="s">
        <v>1</v>
      </c>
      <c r="C23" s="4">
        <v>96</v>
      </c>
      <c r="D23" s="2">
        <v>9600</v>
      </c>
      <c r="E23" s="2">
        <v>1.33</v>
      </c>
      <c r="F23" s="37">
        <v>127.68</v>
      </c>
      <c r="G23" s="17" t="s">
        <v>13</v>
      </c>
    </row>
    <row r="24" spans="1:7">
      <c r="A24" s="1">
        <v>4</v>
      </c>
      <c r="B24" s="3" t="s">
        <v>8</v>
      </c>
      <c r="C24" s="4">
        <v>6</v>
      </c>
      <c r="D24" s="2">
        <v>600</v>
      </c>
      <c r="E24" s="2">
        <v>10</v>
      </c>
      <c r="F24" s="37">
        <v>6000</v>
      </c>
      <c r="G24" s="17" t="s">
        <v>14</v>
      </c>
    </row>
    <row r="25" spans="1:7">
      <c r="A25" s="1">
        <v>5</v>
      </c>
      <c r="B25" s="3" t="s">
        <v>9</v>
      </c>
      <c r="C25" s="4">
        <v>6</v>
      </c>
      <c r="D25" s="2">
        <v>600</v>
      </c>
      <c r="E25" s="2">
        <v>2</v>
      </c>
      <c r="F25" s="37">
        <v>1200</v>
      </c>
      <c r="G25" s="17" t="s">
        <v>14</v>
      </c>
    </row>
    <row r="26" spans="1:7">
      <c r="A26" s="1">
        <v>6</v>
      </c>
      <c r="B26" s="36" t="s">
        <v>28</v>
      </c>
      <c r="C26" s="4"/>
      <c r="D26" s="2"/>
      <c r="E26" s="2">
        <v>100</v>
      </c>
      <c r="F26" s="37">
        <v>10000</v>
      </c>
      <c r="G26" s="17" t="s">
        <v>14</v>
      </c>
    </row>
    <row r="27" spans="1:7">
      <c r="A27" s="1">
        <v>7</v>
      </c>
      <c r="B27" s="36" t="s">
        <v>24</v>
      </c>
      <c r="C27" s="4"/>
      <c r="D27" s="2"/>
      <c r="E27" s="2"/>
      <c r="F27" s="37">
        <v>1000</v>
      </c>
      <c r="G27" s="17" t="s">
        <v>14</v>
      </c>
    </row>
    <row r="28" spans="1:7">
      <c r="A28" s="16"/>
      <c r="B28" s="16"/>
      <c r="C28" s="16"/>
      <c r="D28" s="16"/>
      <c r="E28" s="16">
        <f>SUM(E21:E26)</f>
        <v>148.16</v>
      </c>
      <c r="F28" s="18">
        <f>SUM(F21:F27)</f>
        <v>21805.360000000001</v>
      </c>
      <c r="G28" s="16"/>
    </row>
    <row r="30" spans="1:7">
      <c r="G30" s="20">
        <v>21805.360000000001</v>
      </c>
    </row>
    <row r="31" spans="1:7">
      <c r="F31" s="21"/>
      <c r="G31" s="22">
        <v>21105.360000000001</v>
      </c>
    </row>
    <row r="32" spans="1:7" ht="15.75">
      <c r="F32" s="35" t="s">
        <v>23</v>
      </c>
      <c r="G32" s="19">
        <f>SUM(G30:G31)</f>
        <v>42910.720000000001</v>
      </c>
    </row>
    <row r="33" spans="6:7" ht="15.75">
      <c r="F33" s="41" t="s">
        <v>32</v>
      </c>
      <c r="G33" s="42">
        <v>39400</v>
      </c>
    </row>
    <row r="34" spans="6:7" ht="15.75">
      <c r="F34" s="39"/>
      <c r="G34" s="40"/>
    </row>
  </sheetData>
  <mergeCells count="1">
    <mergeCell ref="A5:E5"/>
  </mergeCells>
  <phoneticPr fontId="3"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85546875" defaultRowHeight="12.75"/>
  <sheetData/>
  <phoneticPr fontId="3"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B1:E10"/>
  <sheetViews>
    <sheetView showGridLines="0" workbookViewId="0"/>
  </sheetViews>
  <sheetFormatPr defaultColWidth="8.85546875" defaultRowHeight="12.75"/>
  <cols>
    <col min="1" max="1" width="1.140625" customWidth="1"/>
    <col min="2" max="2" width="64.42578125" customWidth="1"/>
    <col min="3" max="3" width="1.42578125" customWidth="1"/>
    <col min="4" max="4" width="5.42578125" customWidth="1"/>
    <col min="5" max="5" width="16" customWidth="1"/>
  </cols>
  <sheetData>
    <row r="1" spans="2:5">
      <c r="B1" s="24" t="s">
        <v>17</v>
      </c>
      <c r="C1" s="25"/>
      <c r="D1" s="30"/>
      <c r="E1" s="30"/>
    </row>
    <row r="2" spans="2:5">
      <c r="B2" s="24" t="s">
        <v>18</v>
      </c>
      <c r="C2" s="25"/>
      <c r="D2" s="30"/>
      <c r="E2" s="30"/>
    </row>
    <row r="3" spans="2:5">
      <c r="B3" s="26"/>
      <c r="C3" s="26"/>
      <c r="D3" s="31"/>
      <c r="E3" s="31"/>
    </row>
    <row r="4" spans="2:5" ht="38.25">
      <c r="B4" s="27" t="s">
        <v>19</v>
      </c>
      <c r="C4" s="26"/>
      <c r="D4" s="31"/>
      <c r="E4" s="31"/>
    </row>
    <row r="5" spans="2:5">
      <c r="B5" s="26"/>
      <c r="C5" s="26"/>
      <c r="D5" s="31"/>
      <c r="E5" s="31"/>
    </row>
    <row r="6" spans="2:5">
      <c r="B6" s="24" t="s">
        <v>20</v>
      </c>
      <c r="C6" s="25"/>
      <c r="D6" s="30"/>
      <c r="E6" s="32" t="s">
        <v>21</v>
      </c>
    </row>
    <row r="7" spans="2:5" ht="13.5" thickBot="1">
      <c r="B7" s="26"/>
      <c r="C7" s="26"/>
      <c r="D7" s="31"/>
      <c r="E7" s="31"/>
    </row>
    <row r="8" spans="2:5" ht="39" thickBot="1">
      <c r="B8" s="28" t="s">
        <v>22</v>
      </c>
      <c r="C8" s="29"/>
      <c r="D8" s="33"/>
      <c r="E8" s="34">
        <v>1</v>
      </c>
    </row>
    <row r="9" spans="2:5">
      <c r="B9" s="26"/>
      <c r="C9" s="26"/>
      <c r="D9" s="31"/>
      <c r="E9" s="31"/>
    </row>
    <row r="10" spans="2:5">
      <c r="B10" s="26"/>
      <c r="C10" s="26"/>
      <c r="D10" s="31"/>
      <c r="E10" s="31"/>
    </row>
  </sheetData>
  <phoneticPr fontId="12"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Sheet2</vt:lpstr>
      <vt:lpstr>Sheet3</vt:lpstr>
      <vt:lpstr>Compatibility Report</vt:lpstr>
    </vt:vector>
  </TitlesOfParts>
  <Company>ncp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amehboob</dc:creator>
  <cp:lastModifiedBy>giuseppe</cp:lastModifiedBy>
  <cp:lastPrinted>2011-07-18T11:23:16Z</cp:lastPrinted>
  <dcterms:created xsi:type="dcterms:W3CDTF">2011-07-18T07:15:29Z</dcterms:created>
  <dcterms:modified xsi:type="dcterms:W3CDTF">2011-09-15T16:15:42Z</dcterms:modified>
</cp:coreProperties>
</file>